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rokepark-my.sharepoint.com/personal/secretary_seneschalstown_meath_gaa_ie/Documents/Seneschalstown/AGM/AGM 2022/"/>
    </mc:Choice>
  </mc:AlternateContent>
  <xr:revisionPtr revIDLastSave="357" documentId="11_0DC1BC0147383E14F353DC631D1C57F7A99A45B8" xr6:coauthVersionLast="47" xr6:coauthVersionMax="47" xr10:uidLastSave="{C1CA325F-19FC-4713-8E84-575431BFCDFB}"/>
  <bookViews>
    <workbookView xWindow="-108" yWindow="-108" windowWidth="23256" windowHeight="12456" xr2:uid="{00000000-000D-0000-FFFF-FFFF00000000}"/>
  </bookViews>
  <sheets>
    <sheet name="Fixture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2" i="2" l="1"/>
  <c r="I71" i="2"/>
  <c r="I70" i="2"/>
  <c r="I69" i="2"/>
  <c r="I29" i="2"/>
  <c r="I28" i="2"/>
  <c r="I27" i="2"/>
  <c r="I26" i="2"/>
  <c r="I25" i="2"/>
  <c r="I20" i="2"/>
  <c r="I21" i="2"/>
  <c r="I19" i="2"/>
  <c r="I18" i="2"/>
  <c r="I17" i="2"/>
  <c r="I16" i="2"/>
  <c r="I15" i="2"/>
  <c r="I14" i="2"/>
  <c r="I13" i="2"/>
  <c r="I12" i="2"/>
  <c r="I62" i="2"/>
  <c r="I63" i="2"/>
  <c r="I64" i="2"/>
  <c r="I61" i="2"/>
  <c r="I4" i="2"/>
  <c r="I5" i="2"/>
  <c r="I6" i="2"/>
  <c r="I3" i="2"/>
  <c r="I35" i="2"/>
  <c r="I36" i="2"/>
  <c r="I37" i="2"/>
  <c r="I38" i="2"/>
  <c r="I39" i="2"/>
  <c r="I40" i="2"/>
  <c r="I41" i="2"/>
  <c r="I34" i="2"/>
  <c r="I49" i="2"/>
  <c r="I50" i="2"/>
  <c r="I51" i="2"/>
  <c r="I52" i="2"/>
  <c r="I53" i="2"/>
  <c r="I54" i="2"/>
  <c r="I55" i="2"/>
  <c r="I48" i="2"/>
</calcChain>
</file>

<file path=xl/sharedStrings.xml><?xml version="1.0" encoding="utf-8"?>
<sst xmlns="http://schemas.openxmlformats.org/spreadsheetml/2006/main" count="439" uniqueCount="181">
  <si>
    <t>Team</t>
  </si>
  <si>
    <t>Pld</t>
  </si>
  <si>
    <t>Won</t>
  </si>
  <si>
    <t>Draw</t>
  </si>
  <si>
    <t>Lost</t>
  </si>
  <si>
    <t>For</t>
  </si>
  <si>
    <t>Against</t>
  </si>
  <si>
    <t>Diff</t>
  </si>
  <si>
    <t>Points</t>
  </si>
  <si>
    <t>Skryne</t>
  </si>
  <si>
    <t>Simonstown</t>
  </si>
  <si>
    <t>Summerhill</t>
  </si>
  <si>
    <t>Trim</t>
  </si>
  <si>
    <t>Oldcastle</t>
  </si>
  <si>
    <t>Seneschalstown GFC</t>
  </si>
  <si>
    <t>Ballinabrackey</t>
  </si>
  <si>
    <t>St. Colmcille's</t>
  </si>
  <si>
    <t>Clann na nGael</t>
  </si>
  <si>
    <t>Round 1</t>
  </si>
  <si>
    <t>Round 2</t>
  </si>
  <si>
    <t>Round 3</t>
  </si>
  <si>
    <t>Round 4</t>
  </si>
  <si>
    <t>Round 5</t>
  </si>
  <si>
    <t>Rounds</t>
  </si>
  <si>
    <t>Home</t>
  </si>
  <si>
    <t>Score</t>
  </si>
  <si>
    <t>Away</t>
  </si>
  <si>
    <t>Venue</t>
  </si>
  <si>
    <t>Date</t>
  </si>
  <si>
    <t>Referee</t>
  </si>
  <si>
    <t>Páirc Tailteann</t>
  </si>
  <si>
    <t>Round 6</t>
  </si>
  <si>
    <t>Round 7</t>
  </si>
  <si>
    <t>Sean Gahan</t>
  </si>
  <si>
    <t>Position</t>
  </si>
  <si>
    <t>Donaghmore Ashbourne</t>
  </si>
  <si>
    <t>Dunshaughlin</t>
  </si>
  <si>
    <t>Relegation playoff</t>
  </si>
  <si>
    <t>Blackhall Gaels</t>
  </si>
  <si>
    <t>Ballivor GFC</t>
  </si>
  <si>
    <t>Syddan</t>
  </si>
  <si>
    <t>Bhulf Tón Clg</t>
  </si>
  <si>
    <t xml:space="preserve">Premier Football Championship - Division 4 </t>
  </si>
  <si>
    <t>Dunshaughlin GAA</t>
  </si>
  <si>
    <t>Wolfe Tones</t>
  </si>
  <si>
    <t>St Colmcille</t>
  </si>
  <si>
    <t>Piltown</t>
  </si>
  <si>
    <t>Liam O'Brien</t>
  </si>
  <si>
    <t>Martin Dawson</t>
  </si>
  <si>
    <t>Declan Browne</t>
  </si>
  <si>
    <t>Ballivor</t>
  </si>
  <si>
    <t>Eamon Barry</t>
  </si>
  <si>
    <t>Barney O'Rourke</t>
  </si>
  <si>
    <t>Robert Purfield</t>
  </si>
  <si>
    <t>Cormac Reilly</t>
  </si>
  <si>
    <t>Walterstown</t>
  </si>
  <si>
    <t>Stephen Dawson</t>
  </si>
  <si>
    <t>21.10.2022</t>
  </si>
  <si>
    <t>29.10.2022</t>
  </si>
  <si>
    <t>04.11.2022</t>
  </si>
  <si>
    <t>Ratoath GFC</t>
  </si>
  <si>
    <t>Rataoth GFC</t>
  </si>
  <si>
    <t>Stephen Farrell</t>
  </si>
  <si>
    <t>2-05 : 1-14</t>
  </si>
  <si>
    <t>Feis Cup  Group D</t>
  </si>
  <si>
    <t>18.02.2022</t>
  </si>
  <si>
    <t>04.02.2022</t>
  </si>
  <si>
    <t>11.02.2022</t>
  </si>
  <si>
    <t>St Colmcilles</t>
  </si>
  <si>
    <t>1-12 : 1-06</t>
  </si>
  <si>
    <t>0-04 : 2-17</t>
  </si>
  <si>
    <t>0-12 : 6-08</t>
  </si>
  <si>
    <t>Henry Clifford</t>
  </si>
  <si>
    <t>Peter Skelly</t>
  </si>
  <si>
    <t>Dongahmore Ashbourne</t>
  </si>
  <si>
    <t>Derek Ryan</t>
  </si>
  <si>
    <t>Andrew Smith</t>
  </si>
  <si>
    <t>SFC - Group A</t>
  </si>
  <si>
    <t>06.08.2022</t>
  </si>
  <si>
    <t>Masterson Park Ardcath</t>
  </si>
  <si>
    <t>4-11 : 0-16</t>
  </si>
  <si>
    <t>David Goldrick</t>
  </si>
  <si>
    <t>1-13 : 2-03</t>
  </si>
  <si>
    <t>4-09 : 0-08</t>
  </si>
  <si>
    <t>Donore</t>
  </si>
  <si>
    <t>2-15 : 2-07</t>
  </si>
  <si>
    <t>1-18 : 2-12</t>
  </si>
  <si>
    <t>Navan O'Mahonys</t>
  </si>
  <si>
    <t>4-09 : 3-07</t>
  </si>
  <si>
    <t>A Football League Division 1B</t>
  </si>
  <si>
    <t>Dunderry</t>
  </si>
  <si>
    <t>Moynalvey</t>
  </si>
  <si>
    <t>Duleek-Bellewstown</t>
  </si>
  <si>
    <t>Rathkenny</t>
  </si>
  <si>
    <t>Curraha</t>
  </si>
  <si>
    <t>Round 8</t>
  </si>
  <si>
    <t>Round 9</t>
  </si>
  <si>
    <t>14.10.2022</t>
  </si>
  <si>
    <t>30.09.2022</t>
  </si>
  <si>
    <t>04.09.2022</t>
  </si>
  <si>
    <t>20.08.2022</t>
  </si>
  <si>
    <t>18.09.2022</t>
  </si>
  <si>
    <t>04.03.2022</t>
  </si>
  <si>
    <t xml:space="preserve">Walterstown </t>
  </si>
  <si>
    <t>0-07 : 1-15</t>
  </si>
  <si>
    <t>Duleek Bellewstown</t>
  </si>
  <si>
    <t>1-12 : 2-09</t>
  </si>
  <si>
    <t>4-07 : 2-15</t>
  </si>
  <si>
    <t xml:space="preserve">Dunshaughlin </t>
  </si>
  <si>
    <t>1-12 : 3-09</t>
  </si>
  <si>
    <t>3-13 : 0-10</t>
  </si>
  <si>
    <t>1-11 : 1-05</t>
  </si>
  <si>
    <t>1-15 : 1-11</t>
  </si>
  <si>
    <t>3-12 : 1-15</t>
  </si>
  <si>
    <t>2-12 : 6-15</t>
  </si>
  <si>
    <t>A Football League Division 4</t>
  </si>
  <si>
    <t>Kilmainhamwood</t>
  </si>
  <si>
    <t>Drumconrath</t>
  </si>
  <si>
    <t>Slane</t>
  </si>
  <si>
    <t>Cortown</t>
  </si>
  <si>
    <t>St Mary's GFC</t>
  </si>
  <si>
    <t>Clonard</t>
  </si>
  <si>
    <t>St Paul's</t>
  </si>
  <si>
    <t>20.03.2022</t>
  </si>
  <si>
    <t>30.03.2022</t>
  </si>
  <si>
    <t>13.04.2022</t>
  </si>
  <si>
    <t>26.04.2022</t>
  </si>
  <si>
    <t>03.05.2022</t>
  </si>
  <si>
    <t>17.05.2022</t>
  </si>
  <si>
    <t>31.05.2022</t>
  </si>
  <si>
    <t>14.06.2022</t>
  </si>
  <si>
    <t>05.03.2022</t>
  </si>
  <si>
    <t>1-13 : 2-08</t>
  </si>
  <si>
    <t>16.03.2022</t>
  </si>
  <si>
    <t>Ian Dowdall</t>
  </si>
  <si>
    <t>3-11 : 0-09</t>
  </si>
  <si>
    <t>St Mary's</t>
  </si>
  <si>
    <t>3-12 : 4-07</t>
  </si>
  <si>
    <t>0-12 : 2-12</t>
  </si>
  <si>
    <t>6-10 : 2-09</t>
  </si>
  <si>
    <t>05.05.2022</t>
  </si>
  <si>
    <t>28.04.2022</t>
  </si>
  <si>
    <t>Walkover to Kilmainhamwood</t>
  </si>
  <si>
    <t>19.04.2022</t>
  </si>
  <si>
    <t>02.04.2022</t>
  </si>
  <si>
    <t>St Pauls</t>
  </si>
  <si>
    <t>Walkover to Seneschalstown</t>
  </si>
  <si>
    <t>Premier Football Championship - Division 2</t>
  </si>
  <si>
    <t>1-11 : 3-14</t>
  </si>
  <si>
    <t>12.08.2022</t>
  </si>
  <si>
    <t>21.08.2022</t>
  </si>
  <si>
    <t>Conor Garvey</t>
  </si>
  <si>
    <t>2-17 : 2-09</t>
  </si>
  <si>
    <t>3-12 : 0-14</t>
  </si>
  <si>
    <t>17.09.2022</t>
  </si>
  <si>
    <t>Stephen Cregan</t>
  </si>
  <si>
    <t>1-11 : 1-09</t>
  </si>
  <si>
    <t>U20 Football Championship Group A</t>
  </si>
  <si>
    <t>03.04.2022</t>
  </si>
  <si>
    <t>Peter O'Halloran</t>
  </si>
  <si>
    <t>4-07 : 6-11</t>
  </si>
  <si>
    <t>Darren Monaghan</t>
  </si>
  <si>
    <t>3-20 : 1-10</t>
  </si>
  <si>
    <t>16.04.2022</t>
  </si>
  <si>
    <t>30.04.2022</t>
  </si>
  <si>
    <t>0-08 : 2-05</t>
  </si>
  <si>
    <t>Brendan O'Brien</t>
  </si>
  <si>
    <t>Seamus O'Connor</t>
  </si>
  <si>
    <t>14.05.2022</t>
  </si>
  <si>
    <t>4-15 : 1-08</t>
  </si>
  <si>
    <t>29.05.2022</t>
  </si>
  <si>
    <t>Clann NaGael</t>
  </si>
  <si>
    <t>Clann Na Ngael</t>
  </si>
  <si>
    <t>Walkover from Seneschalstown</t>
  </si>
  <si>
    <t>12.06.2022</t>
  </si>
  <si>
    <t>26.06.2022</t>
  </si>
  <si>
    <t>3-07 : 1-12</t>
  </si>
  <si>
    <t>Robbie Barrett</t>
  </si>
  <si>
    <t>1-09 : 1-11</t>
  </si>
  <si>
    <t>Coolrite Refrigeration U-20 Football Championship Group A</t>
  </si>
  <si>
    <t>Ratoath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</si>
</sst>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;@"/>
    <numFmt numFmtId="165" formatCode="[$-409]d\-mmm\-yyyy;@"/>
  </numFmts>
  <fonts count="8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/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14" fontId="6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/>
    <xf numFmtId="14" fontId="3" fillId="0" borderId="1" xfId="0" applyNumberFormat="1" applyFont="1" applyBorder="1" applyAlignment="1">
      <alignment horizontal="left" vertical="center"/>
    </xf>
    <xf numFmtId="164" fontId="6" fillId="0" borderId="1" xfId="0" applyNumberFormat="1" applyFont="1" applyBorder="1" applyAlignment="1">
      <alignment horizontal="left"/>
    </xf>
    <xf numFmtId="165" fontId="6" fillId="0" borderId="1" xfId="0" applyNumberFormat="1" applyFont="1" applyBorder="1" applyAlignment="1">
      <alignment horizontal="left"/>
    </xf>
    <xf numFmtId="14" fontId="6" fillId="0" borderId="0" xfId="0" applyNumberFormat="1" applyFont="1" applyAlignment="1">
      <alignment horizontal="left"/>
    </xf>
    <xf numFmtId="0" fontId="6" fillId="0" borderId="0" xfId="0" applyFont="1"/>
    <xf numFmtId="0" fontId="0" fillId="0" borderId="1" xfId="0" applyBorder="1" applyAlignment="1">
      <alignment horizontal="left"/>
    </xf>
    <xf numFmtId="0" fontId="0" fillId="0" borderId="0" xfId="0" applyAlignment="1">
      <alignment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3" fillId="0" borderId="0" xfId="0" applyFont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8"/>
  <sheetViews>
    <sheetView tabSelected="1" topLeftCell="A29" zoomScale="85" zoomScaleNormal="85" workbookViewId="0">
      <selection activeCell="A47" sqref="A47"/>
    </sheetView>
  </sheetViews>
  <sheetFormatPr defaultRowHeight="22.8" customHeight="1" x14ac:dyDescent="0.3"/>
  <cols>
    <col min="1" max="1" width="26.6640625" bestFit="1" customWidth="1"/>
    <col min="2" max="2" width="26.5546875" customWidth="1"/>
    <col min="3" max="10" width="8.77734375" customWidth="1"/>
    <col min="12" max="12" width="12.6640625" customWidth="1"/>
    <col min="13" max="13" width="14.109375" customWidth="1"/>
    <col min="14" max="14" width="17.88671875" customWidth="1"/>
    <col min="15" max="15" width="11.109375" customWidth="1"/>
    <col min="16" max="16" width="18.33203125" bestFit="1" customWidth="1"/>
    <col min="17" max="17" width="13.6640625" style="26" customWidth="1"/>
    <col min="18" max="18" width="16.44140625" customWidth="1"/>
  </cols>
  <sheetData>
    <row r="1" spans="1:18" ht="22.8" customHeight="1" x14ac:dyDescent="0.3">
      <c r="A1" s="34" t="s">
        <v>77</v>
      </c>
      <c r="B1" s="34"/>
      <c r="C1" s="34"/>
      <c r="D1" s="34"/>
      <c r="E1" s="34"/>
      <c r="F1" s="34"/>
      <c r="G1" s="34"/>
      <c r="H1" s="34"/>
      <c r="I1" s="34"/>
      <c r="J1" s="34"/>
      <c r="K1" s="19"/>
      <c r="L1" s="19"/>
      <c r="M1" s="19"/>
    </row>
    <row r="2" spans="1:18" ht="22.8" customHeight="1" x14ac:dyDescent="0.3">
      <c r="A2" s="15" t="s">
        <v>34</v>
      </c>
      <c r="B2" s="15" t="s">
        <v>0</v>
      </c>
      <c r="C2" s="16" t="s">
        <v>1</v>
      </c>
      <c r="D2" s="16" t="s">
        <v>2</v>
      </c>
      <c r="E2" s="16" t="s">
        <v>4</v>
      </c>
      <c r="F2" s="16" t="s">
        <v>3</v>
      </c>
      <c r="G2" s="16" t="s">
        <v>5</v>
      </c>
      <c r="H2" s="16" t="s">
        <v>6</v>
      </c>
      <c r="I2" s="16" t="s">
        <v>7</v>
      </c>
      <c r="J2" s="3" t="s">
        <v>8</v>
      </c>
      <c r="L2" s="12" t="s">
        <v>28</v>
      </c>
      <c r="M2" s="12" t="s">
        <v>23</v>
      </c>
      <c r="N2" s="12" t="s">
        <v>24</v>
      </c>
      <c r="O2" s="12" t="s">
        <v>25</v>
      </c>
      <c r="P2" s="12" t="s">
        <v>26</v>
      </c>
      <c r="Q2" s="27" t="s">
        <v>27</v>
      </c>
      <c r="R2" s="12" t="s">
        <v>29</v>
      </c>
    </row>
    <row r="3" spans="1:18" ht="22.8" customHeight="1" x14ac:dyDescent="0.3">
      <c r="A3" s="5">
        <v>1</v>
      </c>
      <c r="B3" s="5" t="s">
        <v>41</v>
      </c>
      <c r="C3" s="5">
        <v>3</v>
      </c>
      <c r="D3" s="5">
        <v>3</v>
      </c>
      <c r="E3" s="5">
        <v>0</v>
      </c>
      <c r="F3" s="5">
        <v>0</v>
      </c>
      <c r="G3" s="5">
        <v>54</v>
      </c>
      <c r="H3" s="5">
        <v>30</v>
      </c>
      <c r="I3" s="8">
        <f>G3-H3</f>
        <v>24</v>
      </c>
      <c r="J3" s="5">
        <v>6</v>
      </c>
      <c r="L3" s="11" t="s">
        <v>78</v>
      </c>
      <c r="M3" s="4" t="s">
        <v>18</v>
      </c>
      <c r="N3" s="4" t="s">
        <v>14</v>
      </c>
      <c r="O3" s="4" t="s">
        <v>80</v>
      </c>
      <c r="P3" s="4" t="s">
        <v>68</v>
      </c>
      <c r="Q3" s="28" t="s">
        <v>79</v>
      </c>
      <c r="R3" s="6" t="s">
        <v>54</v>
      </c>
    </row>
    <row r="4" spans="1:18" ht="22.8" customHeight="1" x14ac:dyDescent="0.3">
      <c r="A4" s="5">
        <v>2</v>
      </c>
      <c r="B4" s="5" t="s">
        <v>9</v>
      </c>
      <c r="C4" s="5">
        <v>3</v>
      </c>
      <c r="D4" s="5">
        <v>1</v>
      </c>
      <c r="E4" s="5">
        <v>2</v>
      </c>
      <c r="F4" s="5">
        <v>0</v>
      </c>
      <c r="G4" s="5">
        <v>44</v>
      </c>
      <c r="H4" s="5">
        <v>44</v>
      </c>
      <c r="I4" s="8">
        <f t="shared" ref="I4:I6" si="0">G4-H4</f>
        <v>0</v>
      </c>
      <c r="J4" s="5">
        <v>2</v>
      </c>
      <c r="L4" s="11" t="s">
        <v>100</v>
      </c>
      <c r="M4" s="4" t="s">
        <v>19</v>
      </c>
      <c r="N4" s="4" t="s">
        <v>9</v>
      </c>
      <c r="O4" s="4" t="s">
        <v>82</v>
      </c>
      <c r="P4" s="4" t="s">
        <v>14</v>
      </c>
      <c r="Q4" s="28" t="s">
        <v>55</v>
      </c>
      <c r="R4" s="6" t="s">
        <v>81</v>
      </c>
    </row>
    <row r="5" spans="1:18" ht="22.8" customHeight="1" x14ac:dyDescent="0.3">
      <c r="A5" s="5">
        <v>3</v>
      </c>
      <c r="B5" s="5" t="s">
        <v>16</v>
      </c>
      <c r="C5" s="5">
        <v>3</v>
      </c>
      <c r="D5" s="5">
        <v>1</v>
      </c>
      <c r="E5" s="5">
        <v>2</v>
      </c>
      <c r="F5" s="5">
        <v>0</v>
      </c>
      <c r="G5" s="5">
        <v>43</v>
      </c>
      <c r="H5" s="5">
        <v>54</v>
      </c>
      <c r="I5" s="8">
        <f t="shared" si="0"/>
        <v>-11</v>
      </c>
      <c r="J5" s="5">
        <v>2</v>
      </c>
      <c r="L5" s="11" t="s">
        <v>99</v>
      </c>
      <c r="M5" s="4" t="s">
        <v>20</v>
      </c>
      <c r="N5" s="4" t="s">
        <v>44</v>
      </c>
      <c r="O5" s="4" t="s">
        <v>83</v>
      </c>
      <c r="P5" s="4" t="s">
        <v>14</v>
      </c>
      <c r="Q5" s="28" t="s">
        <v>30</v>
      </c>
      <c r="R5" s="6" t="s">
        <v>56</v>
      </c>
    </row>
    <row r="6" spans="1:18" ht="22.8" customHeight="1" x14ac:dyDescent="0.3">
      <c r="A6" s="5">
        <v>4</v>
      </c>
      <c r="B6" s="31" t="s">
        <v>14</v>
      </c>
      <c r="C6" s="31">
        <v>3</v>
      </c>
      <c r="D6" s="31">
        <v>1</v>
      </c>
      <c r="E6" s="31">
        <v>2</v>
      </c>
      <c r="F6" s="31">
        <v>0</v>
      </c>
      <c r="G6" s="31">
        <v>40</v>
      </c>
      <c r="H6" s="31">
        <v>53</v>
      </c>
      <c r="I6" s="32">
        <f t="shared" si="0"/>
        <v>-13</v>
      </c>
      <c r="J6" s="31">
        <v>2</v>
      </c>
      <c r="L6" s="11" t="s">
        <v>101</v>
      </c>
      <c r="M6" s="4" t="s">
        <v>37</v>
      </c>
      <c r="N6" s="4" t="s">
        <v>35</v>
      </c>
      <c r="O6" s="4" t="s">
        <v>85</v>
      </c>
      <c r="P6" s="4" t="s">
        <v>14</v>
      </c>
      <c r="Q6" s="28" t="s">
        <v>84</v>
      </c>
      <c r="R6" s="6" t="s">
        <v>56</v>
      </c>
    </row>
    <row r="7" spans="1:18" ht="22.8" customHeight="1" x14ac:dyDescent="0.3">
      <c r="B7" s="17"/>
      <c r="C7" s="18"/>
      <c r="D7" s="18"/>
      <c r="E7" s="18"/>
      <c r="F7" s="18"/>
      <c r="G7" s="18"/>
      <c r="H7" s="18"/>
      <c r="I7" s="18"/>
      <c r="J7" s="18"/>
      <c r="L7" s="11" t="s">
        <v>98</v>
      </c>
      <c r="M7" s="4" t="s">
        <v>37</v>
      </c>
      <c r="N7" s="4" t="s">
        <v>68</v>
      </c>
      <c r="O7" s="4" t="s">
        <v>86</v>
      </c>
      <c r="P7" s="4" t="s">
        <v>14</v>
      </c>
      <c r="Q7" s="28" t="s">
        <v>9</v>
      </c>
      <c r="R7" s="6" t="s">
        <v>76</v>
      </c>
    </row>
    <row r="8" spans="1:18" ht="22.8" customHeight="1" x14ac:dyDescent="0.3">
      <c r="B8" s="10"/>
      <c r="C8" s="13"/>
      <c r="D8" s="13"/>
      <c r="E8" s="13"/>
      <c r="F8" s="13"/>
      <c r="G8" s="13"/>
      <c r="H8" s="13"/>
      <c r="I8" s="13"/>
      <c r="J8" s="13"/>
      <c r="L8" s="11" t="s">
        <v>97</v>
      </c>
      <c r="M8" s="4" t="s">
        <v>37</v>
      </c>
      <c r="N8" s="4" t="s">
        <v>14</v>
      </c>
      <c r="O8" s="4" t="s">
        <v>88</v>
      </c>
      <c r="P8" s="4" t="s">
        <v>87</v>
      </c>
      <c r="Q8" s="28" t="s">
        <v>74</v>
      </c>
      <c r="R8" s="6" t="s">
        <v>75</v>
      </c>
    </row>
    <row r="9" spans="1:18" ht="22.8" customHeight="1" x14ac:dyDescent="0.3">
      <c r="B9" s="10"/>
      <c r="C9" s="13"/>
      <c r="D9" s="13"/>
      <c r="E9" s="13"/>
      <c r="F9" s="13"/>
      <c r="G9" s="13"/>
      <c r="H9" s="13"/>
      <c r="I9" s="13"/>
      <c r="J9" s="13"/>
    </row>
    <row r="10" spans="1:18" ht="22.8" customHeight="1" x14ac:dyDescent="0.3">
      <c r="A10" s="35" t="s">
        <v>89</v>
      </c>
      <c r="B10" s="35"/>
      <c r="C10" s="35"/>
      <c r="D10" s="35"/>
      <c r="E10" s="35"/>
      <c r="F10" s="35"/>
      <c r="G10" s="35"/>
      <c r="H10" s="35"/>
      <c r="I10" s="35"/>
      <c r="J10" s="35"/>
    </row>
    <row r="11" spans="1:18" ht="22.8" customHeight="1" x14ac:dyDescent="0.3">
      <c r="A11" s="2" t="s">
        <v>34</v>
      </c>
      <c r="B11" s="2" t="s">
        <v>0</v>
      </c>
      <c r="C11" s="3" t="s">
        <v>1</v>
      </c>
      <c r="D11" s="3" t="s">
        <v>2</v>
      </c>
      <c r="E11" s="3" t="s">
        <v>4</v>
      </c>
      <c r="F11" s="3" t="s">
        <v>3</v>
      </c>
      <c r="G11" s="3" t="s">
        <v>5</v>
      </c>
      <c r="H11" s="3" t="s">
        <v>6</v>
      </c>
      <c r="I11" s="3" t="s">
        <v>7</v>
      </c>
      <c r="J11" s="3" t="s">
        <v>8</v>
      </c>
      <c r="L11" s="12" t="s">
        <v>28</v>
      </c>
      <c r="M11" s="12" t="s">
        <v>23</v>
      </c>
      <c r="N11" s="12" t="s">
        <v>24</v>
      </c>
      <c r="O11" s="12" t="s">
        <v>25</v>
      </c>
      <c r="P11" s="12" t="s">
        <v>26</v>
      </c>
      <c r="Q11" s="27" t="s">
        <v>27</v>
      </c>
      <c r="R11" s="12" t="s">
        <v>29</v>
      </c>
    </row>
    <row r="12" spans="1:18" ht="22.8" customHeight="1" x14ac:dyDescent="0.3">
      <c r="A12" s="14">
        <v>1</v>
      </c>
      <c r="B12" s="5" t="s">
        <v>12</v>
      </c>
      <c r="C12" s="5">
        <v>9</v>
      </c>
      <c r="D12" s="5">
        <v>9</v>
      </c>
      <c r="E12" s="5">
        <v>0</v>
      </c>
      <c r="F12" s="5">
        <v>0</v>
      </c>
      <c r="G12" s="5">
        <v>169</v>
      </c>
      <c r="H12" s="5">
        <v>90</v>
      </c>
      <c r="I12" s="8">
        <f>G12-H12</f>
        <v>79</v>
      </c>
      <c r="J12" s="1">
        <v>18</v>
      </c>
      <c r="L12" s="11" t="s">
        <v>102</v>
      </c>
      <c r="M12" s="4" t="s">
        <v>18</v>
      </c>
      <c r="N12" s="4" t="s">
        <v>103</v>
      </c>
      <c r="O12" s="4" t="s">
        <v>104</v>
      </c>
      <c r="P12" s="4" t="s">
        <v>14</v>
      </c>
      <c r="Q12" s="28" t="s">
        <v>55</v>
      </c>
      <c r="R12" s="6" t="s">
        <v>53</v>
      </c>
    </row>
    <row r="13" spans="1:18" ht="22.8" customHeight="1" x14ac:dyDescent="0.3">
      <c r="A13" s="14">
        <v>2</v>
      </c>
      <c r="B13" s="5" t="s">
        <v>43</v>
      </c>
      <c r="C13" s="5">
        <v>9</v>
      </c>
      <c r="D13" s="5">
        <v>7</v>
      </c>
      <c r="E13" s="5">
        <v>2</v>
      </c>
      <c r="F13" s="5">
        <v>0</v>
      </c>
      <c r="G13" s="5">
        <v>167</v>
      </c>
      <c r="H13" s="5">
        <v>108</v>
      </c>
      <c r="I13" s="8">
        <f t="shared" ref="I13:I19" si="1">G13-H13</f>
        <v>59</v>
      </c>
      <c r="J13" s="1">
        <v>14</v>
      </c>
      <c r="L13" s="11" t="s">
        <v>123</v>
      </c>
      <c r="M13" s="4" t="s">
        <v>19</v>
      </c>
      <c r="N13" s="4" t="s">
        <v>14</v>
      </c>
      <c r="O13" s="4" t="s">
        <v>106</v>
      </c>
      <c r="P13" s="4" t="s">
        <v>105</v>
      </c>
      <c r="Q13" s="28" t="s">
        <v>14</v>
      </c>
      <c r="R13" s="6" t="s">
        <v>33</v>
      </c>
    </row>
    <row r="14" spans="1:18" ht="22.8" customHeight="1" x14ac:dyDescent="0.3">
      <c r="A14" s="14">
        <v>3</v>
      </c>
      <c r="B14" s="5" t="s">
        <v>90</v>
      </c>
      <c r="C14" s="5">
        <v>9</v>
      </c>
      <c r="D14" s="5">
        <v>5</v>
      </c>
      <c r="E14" s="5">
        <v>3</v>
      </c>
      <c r="F14" s="5">
        <v>1</v>
      </c>
      <c r="G14" s="5">
        <v>113</v>
      </c>
      <c r="H14" s="5">
        <v>113</v>
      </c>
      <c r="I14" s="8">
        <f t="shared" si="1"/>
        <v>0</v>
      </c>
      <c r="J14" s="1">
        <v>11</v>
      </c>
      <c r="L14" s="11" t="s">
        <v>124</v>
      </c>
      <c r="M14" s="4" t="s">
        <v>20</v>
      </c>
      <c r="N14" s="4" t="s">
        <v>14</v>
      </c>
      <c r="O14" s="4" t="s">
        <v>107</v>
      </c>
      <c r="P14" s="4" t="s">
        <v>12</v>
      </c>
      <c r="Q14" s="28" t="s">
        <v>14</v>
      </c>
      <c r="R14" s="6" t="s">
        <v>48</v>
      </c>
    </row>
    <row r="15" spans="1:18" ht="22.8" customHeight="1" x14ac:dyDescent="0.3">
      <c r="A15" s="14">
        <v>4</v>
      </c>
      <c r="B15" s="5" t="s">
        <v>13</v>
      </c>
      <c r="C15" s="5">
        <v>9</v>
      </c>
      <c r="D15" s="5">
        <v>4</v>
      </c>
      <c r="E15" s="5">
        <v>4</v>
      </c>
      <c r="F15" s="5">
        <v>1</v>
      </c>
      <c r="G15" s="5">
        <v>139</v>
      </c>
      <c r="H15" s="5">
        <v>125</v>
      </c>
      <c r="I15" s="8">
        <f t="shared" si="1"/>
        <v>14</v>
      </c>
      <c r="J15" s="1">
        <v>9</v>
      </c>
      <c r="L15" s="11" t="s">
        <v>125</v>
      </c>
      <c r="M15" s="4" t="s">
        <v>21</v>
      </c>
      <c r="N15" s="4" t="s">
        <v>108</v>
      </c>
      <c r="O15" s="4" t="s">
        <v>109</v>
      </c>
      <c r="P15" s="4" t="s">
        <v>14</v>
      </c>
      <c r="Q15" s="28" t="s">
        <v>36</v>
      </c>
      <c r="R15" s="6" t="s">
        <v>75</v>
      </c>
    </row>
    <row r="16" spans="1:18" ht="22.8" customHeight="1" x14ac:dyDescent="0.3">
      <c r="A16" s="14">
        <v>5</v>
      </c>
      <c r="B16" s="31" t="s">
        <v>14</v>
      </c>
      <c r="C16" s="31">
        <v>9</v>
      </c>
      <c r="D16" s="31">
        <v>4</v>
      </c>
      <c r="E16" s="31">
        <v>4</v>
      </c>
      <c r="F16" s="31">
        <v>1</v>
      </c>
      <c r="G16" s="31">
        <v>154</v>
      </c>
      <c r="H16" s="31">
        <v>150</v>
      </c>
      <c r="I16" s="32">
        <f t="shared" si="1"/>
        <v>4</v>
      </c>
      <c r="J16" s="33">
        <v>9</v>
      </c>
      <c r="L16" s="11" t="s">
        <v>126</v>
      </c>
      <c r="M16" s="4" t="s">
        <v>22</v>
      </c>
      <c r="N16" s="4" t="s">
        <v>14</v>
      </c>
      <c r="O16" s="4" t="s">
        <v>110</v>
      </c>
      <c r="P16" s="4" t="s">
        <v>93</v>
      </c>
      <c r="Q16" s="28" t="s">
        <v>14</v>
      </c>
      <c r="R16" s="6" t="s">
        <v>73</v>
      </c>
    </row>
    <row r="17" spans="1:18" ht="22.8" customHeight="1" x14ac:dyDescent="0.3">
      <c r="A17" s="14">
        <v>6</v>
      </c>
      <c r="B17" s="5" t="s">
        <v>91</v>
      </c>
      <c r="C17" s="5">
        <v>9</v>
      </c>
      <c r="D17" s="5">
        <v>3</v>
      </c>
      <c r="E17" s="5">
        <v>5</v>
      </c>
      <c r="F17" s="5">
        <v>1</v>
      </c>
      <c r="G17" s="5">
        <v>118</v>
      </c>
      <c r="H17" s="5">
        <v>122</v>
      </c>
      <c r="I17" s="8">
        <f t="shared" si="1"/>
        <v>-4</v>
      </c>
      <c r="J17" s="1">
        <v>7</v>
      </c>
      <c r="L17" s="11" t="s">
        <v>127</v>
      </c>
      <c r="M17" s="4" t="s">
        <v>31</v>
      </c>
      <c r="N17" s="4" t="s">
        <v>90</v>
      </c>
      <c r="O17" s="4" t="s">
        <v>111</v>
      </c>
      <c r="P17" s="4" t="s">
        <v>14</v>
      </c>
      <c r="Q17" s="28" t="s">
        <v>90</v>
      </c>
      <c r="R17" s="6" t="s">
        <v>47</v>
      </c>
    </row>
    <row r="18" spans="1:18" ht="22.8" customHeight="1" x14ac:dyDescent="0.3">
      <c r="A18" s="14">
        <v>7</v>
      </c>
      <c r="B18" s="5" t="s">
        <v>92</v>
      </c>
      <c r="C18" s="5">
        <v>9</v>
      </c>
      <c r="D18" s="5">
        <v>3</v>
      </c>
      <c r="E18" s="5">
        <v>5</v>
      </c>
      <c r="F18" s="5">
        <v>1</v>
      </c>
      <c r="G18" s="5">
        <v>126</v>
      </c>
      <c r="H18" s="5">
        <v>143</v>
      </c>
      <c r="I18" s="8">
        <f t="shared" si="1"/>
        <v>-17</v>
      </c>
      <c r="J18" s="1">
        <v>7</v>
      </c>
      <c r="L18" s="11" t="s">
        <v>128</v>
      </c>
      <c r="M18" s="4" t="s">
        <v>32</v>
      </c>
      <c r="N18" s="4" t="s">
        <v>14</v>
      </c>
      <c r="O18" s="4" t="s">
        <v>112</v>
      </c>
      <c r="P18" s="4" t="s">
        <v>94</v>
      </c>
      <c r="Q18" s="28" t="s">
        <v>14</v>
      </c>
      <c r="R18" s="6" t="s">
        <v>76</v>
      </c>
    </row>
    <row r="19" spans="1:18" ht="22.8" customHeight="1" x14ac:dyDescent="0.3">
      <c r="A19" s="5">
        <v>8</v>
      </c>
      <c r="B19" s="5" t="s">
        <v>93</v>
      </c>
      <c r="C19" s="5">
        <v>9</v>
      </c>
      <c r="D19" s="5">
        <v>3</v>
      </c>
      <c r="E19" s="5">
        <v>5</v>
      </c>
      <c r="F19" s="5">
        <v>1</v>
      </c>
      <c r="G19" s="5">
        <v>104</v>
      </c>
      <c r="H19" s="5">
        <v>132</v>
      </c>
      <c r="I19" s="8">
        <f t="shared" si="1"/>
        <v>-28</v>
      </c>
      <c r="J19" s="1">
        <v>7</v>
      </c>
      <c r="L19" s="11" t="s">
        <v>129</v>
      </c>
      <c r="M19" s="4" t="s">
        <v>95</v>
      </c>
      <c r="N19" s="4" t="s">
        <v>13</v>
      </c>
      <c r="O19" s="4" t="s">
        <v>113</v>
      </c>
      <c r="P19" s="4" t="s">
        <v>14</v>
      </c>
      <c r="Q19" s="28" t="s">
        <v>13</v>
      </c>
      <c r="R19" s="6" t="s">
        <v>48</v>
      </c>
    </row>
    <row r="20" spans="1:18" ht="22.8" customHeight="1" x14ac:dyDescent="0.3">
      <c r="A20" s="25">
        <v>9</v>
      </c>
      <c r="B20" s="5" t="s">
        <v>94</v>
      </c>
      <c r="C20" s="5">
        <v>9</v>
      </c>
      <c r="D20" s="5">
        <v>1</v>
      </c>
      <c r="E20" s="5">
        <v>6</v>
      </c>
      <c r="F20" s="5">
        <v>2</v>
      </c>
      <c r="G20" s="5">
        <v>90</v>
      </c>
      <c r="H20" s="5">
        <v>129</v>
      </c>
      <c r="I20" s="8">
        <f>G20-H20</f>
        <v>-39</v>
      </c>
      <c r="J20" s="1">
        <v>4</v>
      </c>
      <c r="L20" s="11" t="s">
        <v>130</v>
      </c>
      <c r="M20" s="4" t="s">
        <v>96</v>
      </c>
      <c r="N20" s="4" t="s">
        <v>14</v>
      </c>
      <c r="O20" s="4" t="s">
        <v>114</v>
      </c>
      <c r="P20" s="4" t="s">
        <v>91</v>
      </c>
      <c r="Q20" s="28" t="s">
        <v>14</v>
      </c>
      <c r="R20" s="6" t="s">
        <v>56</v>
      </c>
    </row>
    <row r="21" spans="1:18" ht="22.8" customHeight="1" x14ac:dyDescent="0.3">
      <c r="A21" s="25">
        <v>10</v>
      </c>
      <c r="B21" s="5" t="s">
        <v>55</v>
      </c>
      <c r="C21" s="5">
        <v>9</v>
      </c>
      <c r="D21" s="5">
        <v>2</v>
      </c>
      <c r="E21" s="5">
        <v>7</v>
      </c>
      <c r="F21" s="5">
        <v>0</v>
      </c>
      <c r="G21" s="5">
        <v>105</v>
      </c>
      <c r="H21" s="5">
        <v>173</v>
      </c>
      <c r="I21" s="8">
        <f t="shared" ref="I21" si="2">G21-H21</f>
        <v>-68</v>
      </c>
      <c r="J21" s="1">
        <v>4</v>
      </c>
    </row>
    <row r="22" spans="1:18" ht="22.8" customHeight="1" x14ac:dyDescent="0.3">
      <c r="B22" s="10"/>
      <c r="C22" s="13"/>
      <c r="D22" s="13"/>
      <c r="E22" s="13"/>
      <c r="F22" s="13"/>
      <c r="G22" s="13"/>
      <c r="H22" s="13"/>
      <c r="I22" s="13"/>
      <c r="J22" s="13"/>
    </row>
    <row r="23" spans="1:18" ht="22.8" customHeight="1" x14ac:dyDescent="0.3">
      <c r="A23" s="35" t="s">
        <v>147</v>
      </c>
      <c r="B23" s="35"/>
      <c r="C23" s="35"/>
      <c r="D23" s="35"/>
      <c r="E23" s="35"/>
      <c r="F23" s="35"/>
      <c r="G23" s="35"/>
      <c r="H23" s="35"/>
      <c r="I23" s="35"/>
      <c r="J23" s="35"/>
    </row>
    <row r="24" spans="1:18" ht="22.8" customHeight="1" x14ac:dyDescent="0.3">
      <c r="A24" s="2" t="s">
        <v>34</v>
      </c>
      <c r="B24" s="2" t="s">
        <v>0</v>
      </c>
      <c r="C24" s="3" t="s">
        <v>1</v>
      </c>
      <c r="D24" s="3" t="s">
        <v>2</v>
      </c>
      <c r="E24" s="3" t="s">
        <v>4</v>
      </c>
      <c r="F24" s="3" t="s">
        <v>3</v>
      </c>
      <c r="G24" s="3" t="s">
        <v>5</v>
      </c>
      <c r="H24" s="3" t="s">
        <v>6</v>
      </c>
      <c r="I24" s="8" t="s">
        <v>7</v>
      </c>
      <c r="J24" s="3" t="s">
        <v>8</v>
      </c>
      <c r="L24" s="12" t="s">
        <v>28</v>
      </c>
      <c r="M24" s="12" t="s">
        <v>23</v>
      </c>
      <c r="N24" s="12" t="s">
        <v>24</v>
      </c>
      <c r="O24" s="12" t="s">
        <v>25</v>
      </c>
      <c r="P24" s="12" t="s">
        <v>26</v>
      </c>
      <c r="Q24" s="27" t="s">
        <v>27</v>
      </c>
      <c r="R24" s="12" t="s">
        <v>29</v>
      </c>
    </row>
    <row r="25" spans="1:18" ht="22.8" customHeight="1" x14ac:dyDescent="0.3">
      <c r="A25" s="14">
        <v>1</v>
      </c>
      <c r="B25" s="1" t="s">
        <v>16</v>
      </c>
      <c r="C25" s="5">
        <v>4</v>
      </c>
      <c r="D25" s="5">
        <v>4</v>
      </c>
      <c r="E25" s="5">
        <v>0</v>
      </c>
      <c r="F25" s="5">
        <v>0</v>
      </c>
      <c r="G25" s="5">
        <v>56</v>
      </c>
      <c r="H25" s="5">
        <v>40</v>
      </c>
      <c r="I25" s="8">
        <f>G25-H25</f>
        <v>16</v>
      </c>
      <c r="J25" s="1">
        <v>8</v>
      </c>
      <c r="L25" s="11" t="s">
        <v>149</v>
      </c>
      <c r="M25" s="4" t="s">
        <v>19</v>
      </c>
      <c r="N25" s="4" t="s">
        <v>14</v>
      </c>
      <c r="O25" s="4" t="s">
        <v>148</v>
      </c>
      <c r="P25" s="4" t="s">
        <v>45</v>
      </c>
      <c r="Q25" s="28" t="s">
        <v>14</v>
      </c>
      <c r="R25" s="6" t="s">
        <v>48</v>
      </c>
    </row>
    <row r="26" spans="1:18" ht="22.8" customHeight="1" x14ac:dyDescent="0.3">
      <c r="A26" s="14">
        <v>2</v>
      </c>
      <c r="B26" s="1" t="s">
        <v>11</v>
      </c>
      <c r="C26" s="5">
        <v>4</v>
      </c>
      <c r="D26" s="5">
        <v>3</v>
      </c>
      <c r="E26" s="5">
        <v>1</v>
      </c>
      <c r="F26" s="5">
        <v>0</v>
      </c>
      <c r="G26" s="5">
        <v>77</v>
      </c>
      <c r="H26" s="5">
        <v>59</v>
      </c>
      <c r="I26" s="8">
        <f t="shared" ref="I26:I29" si="3">G26-H26</f>
        <v>18</v>
      </c>
      <c r="J26" s="1">
        <v>6</v>
      </c>
      <c r="L26" s="11" t="s">
        <v>150</v>
      </c>
      <c r="M26" s="4" t="s">
        <v>20</v>
      </c>
      <c r="N26" s="4" t="s">
        <v>11</v>
      </c>
      <c r="O26" s="4" t="s">
        <v>152</v>
      </c>
      <c r="P26" s="4" t="s">
        <v>14</v>
      </c>
      <c r="Q26" s="28" t="s">
        <v>11</v>
      </c>
      <c r="R26" s="6" t="s">
        <v>151</v>
      </c>
    </row>
    <row r="27" spans="1:18" ht="22.8" customHeight="1" x14ac:dyDescent="0.3">
      <c r="A27" s="14">
        <v>3</v>
      </c>
      <c r="B27" s="1" t="s">
        <v>87</v>
      </c>
      <c r="C27" s="5">
        <v>4</v>
      </c>
      <c r="D27" s="5">
        <v>1</v>
      </c>
      <c r="E27" s="5">
        <v>2</v>
      </c>
      <c r="F27" s="5">
        <v>1</v>
      </c>
      <c r="G27" s="5">
        <v>59</v>
      </c>
      <c r="H27" s="5">
        <v>68</v>
      </c>
      <c r="I27" s="8">
        <f t="shared" si="3"/>
        <v>-9</v>
      </c>
      <c r="J27" s="1">
        <v>3</v>
      </c>
      <c r="L27" s="11" t="s">
        <v>99</v>
      </c>
      <c r="M27" s="4" t="s">
        <v>21</v>
      </c>
      <c r="N27" s="4" t="s">
        <v>14</v>
      </c>
      <c r="O27" s="4" t="s">
        <v>153</v>
      </c>
      <c r="P27" s="4" t="s">
        <v>10</v>
      </c>
      <c r="Q27" s="28" t="s">
        <v>14</v>
      </c>
      <c r="R27" s="6" t="s">
        <v>51</v>
      </c>
    </row>
    <row r="28" spans="1:18" ht="22.8" customHeight="1" x14ac:dyDescent="0.3">
      <c r="A28" s="14">
        <v>4</v>
      </c>
      <c r="B28" s="33" t="s">
        <v>14</v>
      </c>
      <c r="C28" s="31">
        <v>4</v>
      </c>
      <c r="D28" s="31">
        <v>1</v>
      </c>
      <c r="E28" s="31">
        <v>3</v>
      </c>
      <c r="F28" s="31">
        <v>0</v>
      </c>
      <c r="G28" s="31">
        <v>62</v>
      </c>
      <c r="H28" s="31">
        <v>74</v>
      </c>
      <c r="I28" s="32">
        <f t="shared" si="3"/>
        <v>-12</v>
      </c>
      <c r="J28" s="33">
        <v>2</v>
      </c>
      <c r="L28" s="11" t="s">
        <v>154</v>
      </c>
      <c r="M28" s="4" t="s">
        <v>22</v>
      </c>
      <c r="N28" s="4" t="s">
        <v>87</v>
      </c>
      <c r="O28" s="4" t="s">
        <v>156</v>
      </c>
      <c r="P28" s="4" t="s">
        <v>14</v>
      </c>
      <c r="Q28" s="28" t="s">
        <v>87</v>
      </c>
      <c r="R28" s="6" t="s">
        <v>155</v>
      </c>
    </row>
    <row r="29" spans="1:18" ht="22.8" customHeight="1" x14ac:dyDescent="0.3">
      <c r="A29" s="14">
        <v>5</v>
      </c>
      <c r="B29" s="1" t="s">
        <v>10</v>
      </c>
      <c r="C29" s="5">
        <v>4</v>
      </c>
      <c r="D29" s="5">
        <v>0</v>
      </c>
      <c r="E29" s="5">
        <v>3</v>
      </c>
      <c r="F29" s="5">
        <v>1</v>
      </c>
      <c r="G29" s="5">
        <v>43</v>
      </c>
      <c r="H29" s="5">
        <v>56</v>
      </c>
      <c r="I29" s="8">
        <f t="shared" si="3"/>
        <v>-13</v>
      </c>
      <c r="J29" s="1">
        <v>1</v>
      </c>
      <c r="L29" s="11"/>
      <c r="M29" s="4"/>
      <c r="N29" s="4"/>
      <c r="O29" s="4"/>
      <c r="P29" s="4"/>
      <c r="Q29" s="28"/>
      <c r="R29" s="6"/>
    </row>
    <row r="30" spans="1:18" ht="22.8" customHeight="1" x14ac:dyDescent="0.3">
      <c r="A30" s="14"/>
      <c r="B30" s="5"/>
      <c r="C30" s="5"/>
      <c r="D30" s="5"/>
      <c r="E30" s="5"/>
      <c r="F30" s="5"/>
      <c r="G30" s="5"/>
      <c r="H30" s="5"/>
      <c r="I30" s="8"/>
      <c r="J30" s="1"/>
      <c r="L30" s="20"/>
      <c r="M30" s="4"/>
      <c r="N30" s="4"/>
      <c r="O30" s="4"/>
      <c r="P30" s="6"/>
      <c r="Q30" s="29"/>
      <c r="R30" s="6"/>
    </row>
    <row r="31" spans="1:18" ht="22.8" customHeight="1" x14ac:dyDescent="0.3">
      <c r="B31" s="10"/>
      <c r="C31" s="13"/>
      <c r="D31" s="13"/>
      <c r="E31" s="13"/>
      <c r="F31" s="13"/>
      <c r="G31" s="13"/>
      <c r="H31" s="13"/>
      <c r="I31" s="13"/>
      <c r="J31" s="13"/>
    </row>
    <row r="32" spans="1:18" ht="22.8" customHeight="1" x14ac:dyDescent="0.3">
      <c r="A32" s="35" t="s">
        <v>115</v>
      </c>
      <c r="B32" s="35"/>
      <c r="C32" s="35"/>
      <c r="D32" s="35"/>
      <c r="E32" s="35"/>
      <c r="F32" s="35"/>
      <c r="G32" s="35"/>
      <c r="H32" s="35"/>
      <c r="I32" s="35"/>
      <c r="J32" s="35"/>
    </row>
    <row r="33" spans="1:18" ht="22.8" customHeight="1" x14ac:dyDescent="0.3">
      <c r="A33" s="2" t="s">
        <v>34</v>
      </c>
      <c r="B33" s="2" t="s">
        <v>0</v>
      </c>
      <c r="C33" s="3" t="s">
        <v>1</v>
      </c>
      <c r="D33" s="3" t="s">
        <v>2</v>
      </c>
      <c r="E33" s="3" t="s">
        <v>4</v>
      </c>
      <c r="F33" s="3" t="s">
        <v>3</v>
      </c>
      <c r="G33" s="3" t="s">
        <v>5</v>
      </c>
      <c r="H33" s="3" t="s">
        <v>6</v>
      </c>
      <c r="I33" s="3" t="s">
        <v>7</v>
      </c>
      <c r="J33" s="3" t="s">
        <v>8</v>
      </c>
      <c r="L33" s="12" t="s">
        <v>28</v>
      </c>
      <c r="M33" s="12" t="s">
        <v>23</v>
      </c>
      <c r="N33" s="12" t="s">
        <v>24</v>
      </c>
      <c r="O33" s="12" t="s">
        <v>25</v>
      </c>
      <c r="P33" s="12" t="s">
        <v>26</v>
      </c>
      <c r="Q33" s="27" t="s">
        <v>27</v>
      </c>
      <c r="R33" s="12" t="s">
        <v>29</v>
      </c>
    </row>
    <row r="34" spans="1:18" ht="22.8" customHeight="1" x14ac:dyDescent="0.3">
      <c r="A34" s="14">
        <v>1</v>
      </c>
      <c r="B34" s="5" t="s">
        <v>116</v>
      </c>
      <c r="C34" s="5">
        <v>7</v>
      </c>
      <c r="D34" s="5">
        <v>5</v>
      </c>
      <c r="E34" s="5">
        <v>0</v>
      </c>
      <c r="F34" s="5">
        <v>2</v>
      </c>
      <c r="G34" s="5">
        <v>110</v>
      </c>
      <c r="H34" s="5">
        <v>65</v>
      </c>
      <c r="I34" s="8">
        <f>G34-H34</f>
        <v>45</v>
      </c>
      <c r="J34" s="1">
        <v>12</v>
      </c>
      <c r="L34" s="11" t="s">
        <v>131</v>
      </c>
      <c r="M34" s="4" t="s">
        <v>18</v>
      </c>
      <c r="N34" s="4" t="s">
        <v>14</v>
      </c>
      <c r="O34" s="4" t="s">
        <v>132</v>
      </c>
      <c r="P34" s="4" t="s">
        <v>121</v>
      </c>
      <c r="Q34" s="28" t="s">
        <v>14</v>
      </c>
      <c r="R34" s="6" t="s">
        <v>51</v>
      </c>
    </row>
    <row r="35" spans="1:18" ht="22.8" customHeight="1" x14ac:dyDescent="0.3">
      <c r="A35" s="14">
        <v>2</v>
      </c>
      <c r="B35" s="5" t="s">
        <v>117</v>
      </c>
      <c r="C35" s="5">
        <v>7</v>
      </c>
      <c r="D35" s="5">
        <v>6</v>
      </c>
      <c r="E35" s="5">
        <v>1</v>
      </c>
      <c r="F35" s="5">
        <v>0</v>
      </c>
      <c r="G35" s="5">
        <v>60</v>
      </c>
      <c r="H35" s="5">
        <v>49</v>
      </c>
      <c r="I35" s="8">
        <f t="shared" ref="I35:I41" si="4">G35-H35</f>
        <v>11</v>
      </c>
      <c r="J35" s="1">
        <v>12</v>
      </c>
      <c r="L35" s="11" t="s">
        <v>133</v>
      </c>
      <c r="M35" s="4" t="s">
        <v>19</v>
      </c>
      <c r="N35" s="4" t="s">
        <v>119</v>
      </c>
      <c r="O35" s="4" t="s">
        <v>135</v>
      </c>
      <c r="P35" s="4" t="s">
        <v>14</v>
      </c>
      <c r="Q35" s="28" t="s">
        <v>119</v>
      </c>
      <c r="R35" s="6" t="s">
        <v>134</v>
      </c>
    </row>
    <row r="36" spans="1:18" ht="22.8" customHeight="1" x14ac:dyDescent="0.3">
      <c r="A36" s="14">
        <v>3</v>
      </c>
      <c r="B36" s="5" t="s">
        <v>118</v>
      </c>
      <c r="C36" s="5">
        <v>7</v>
      </c>
      <c r="D36" s="5">
        <v>5</v>
      </c>
      <c r="E36" s="5">
        <v>1</v>
      </c>
      <c r="F36" s="5">
        <v>1</v>
      </c>
      <c r="G36" s="5">
        <v>109</v>
      </c>
      <c r="H36" s="5">
        <v>75</v>
      </c>
      <c r="I36" s="8">
        <f t="shared" si="4"/>
        <v>34</v>
      </c>
      <c r="J36" s="1">
        <v>11</v>
      </c>
      <c r="L36" s="11" t="s">
        <v>144</v>
      </c>
      <c r="M36" s="4" t="s">
        <v>20</v>
      </c>
      <c r="N36" s="4" t="s">
        <v>14</v>
      </c>
      <c r="O36" s="4" t="s">
        <v>137</v>
      </c>
      <c r="P36" s="4" t="s">
        <v>136</v>
      </c>
      <c r="Q36" s="28" t="s">
        <v>14</v>
      </c>
      <c r="R36" s="6" t="s">
        <v>51</v>
      </c>
    </row>
    <row r="37" spans="1:18" ht="22.8" customHeight="1" x14ac:dyDescent="0.3">
      <c r="A37" s="14">
        <v>4</v>
      </c>
      <c r="B37" s="5" t="s">
        <v>119</v>
      </c>
      <c r="C37" s="5">
        <v>7</v>
      </c>
      <c r="D37" s="5">
        <v>3</v>
      </c>
      <c r="E37" s="5">
        <v>4</v>
      </c>
      <c r="F37" s="5">
        <v>0</v>
      </c>
      <c r="G37" s="5">
        <v>68</v>
      </c>
      <c r="H37" s="5">
        <v>62</v>
      </c>
      <c r="I37" s="8">
        <f t="shared" si="4"/>
        <v>6</v>
      </c>
      <c r="J37" s="1">
        <v>6</v>
      </c>
      <c r="L37" s="11" t="s">
        <v>143</v>
      </c>
      <c r="M37" s="4" t="s">
        <v>21</v>
      </c>
      <c r="N37" s="4" t="s">
        <v>116</v>
      </c>
      <c r="O37" s="4" t="s">
        <v>142</v>
      </c>
      <c r="P37" s="4" t="s">
        <v>14</v>
      </c>
      <c r="Q37" s="28" t="s">
        <v>116</v>
      </c>
      <c r="R37" s="6"/>
    </row>
    <row r="38" spans="1:18" ht="22.8" customHeight="1" x14ac:dyDescent="0.3">
      <c r="A38" s="14">
        <v>5</v>
      </c>
      <c r="B38" s="5" t="s">
        <v>120</v>
      </c>
      <c r="C38" s="5">
        <v>7</v>
      </c>
      <c r="D38" s="5">
        <v>3</v>
      </c>
      <c r="E38" s="5">
        <v>4</v>
      </c>
      <c r="F38" s="5">
        <v>0</v>
      </c>
      <c r="G38" s="5">
        <v>105</v>
      </c>
      <c r="H38" s="5">
        <v>100</v>
      </c>
      <c r="I38" s="8">
        <f t="shared" si="4"/>
        <v>5</v>
      </c>
      <c r="J38" s="1">
        <v>6</v>
      </c>
      <c r="L38" s="11" t="s">
        <v>141</v>
      </c>
      <c r="M38" s="4" t="s">
        <v>22</v>
      </c>
      <c r="N38" s="4" t="s">
        <v>14</v>
      </c>
      <c r="O38" s="4" t="s">
        <v>138</v>
      </c>
      <c r="P38" s="4" t="s">
        <v>117</v>
      </c>
      <c r="Q38" s="28" t="s">
        <v>14</v>
      </c>
      <c r="R38" s="6" t="s">
        <v>51</v>
      </c>
    </row>
    <row r="39" spans="1:18" ht="22.8" customHeight="1" x14ac:dyDescent="0.3">
      <c r="A39" s="14">
        <v>6</v>
      </c>
      <c r="B39" s="31" t="s">
        <v>14</v>
      </c>
      <c r="C39" s="31">
        <v>7</v>
      </c>
      <c r="D39" s="31">
        <v>3</v>
      </c>
      <c r="E39" s="31">
        <v>4</v>
      </c>
      <c r="F39" s="31">
        <v>0</v>
      </c>
      <c r="G39" s="31">
        <v>71</v>
      </c>
      <c r="H39" s="31">
        <v>99</v>
      </c>
      <c r="I39" s="32">
        <f t="shared" si="4"/>
        <v>-28</v>
      </c>
      <c r="J39" s="33">
        <v>6</v>
      </c>
      <c r="L39" s="11" t="s">
        <v>140</v>
      </c>
      <c r="M39" s="4" t="s">
        <v>31</v>
      </c>
      <c r="N39" s="4" t="s">
        <v>118</v>
      </c>
      <c r="O39" s="4" t="s">
        <v>139</v>
      </c>
      <c r="P39" s="4" t="s">
        <v>14</v>
      </c>
      <c r="Q39" s="28" t="s">
        <v>118</v>
      </c>
      <c r="R39" s="6" t="s">
        <v>51</v>
      </c>
    </row>
    <row r="40" spans="1:18" ht="22.8" customHeight="1" x14ac:dyDescent="0.3">
      <c r="A40" s="14">
        <v>7</v>
      </c>
      <c r="B40" s="5" t="s">
        <v>121</v>
      </c>
      <c r="C40" s="5">
        <v>7</v>
      </c>
      <c r="D40" s="5">
        <v>1</v>
      </c>
      <c r="E40" s="5">
        <v>5</v>
      </c>
      <c r="F40" s="5">
        <v>1</v>
      </c>
      <c r="G40" s="5">
        <v>56</v>
      </c>
      <c r="H40" s="5">
        <v>102</v>
      </c>
      <c r="I40" s="8">
        <f t="shared" si="4"/>
        <v>-46</v>
      </c>
      <c r="J40" s="1">
        <v>3</v>
      </c>
      <c r="L40" s="11" t="s">
        <v>128</v>
      </c>
      <c r="M40" s="4" t="s">
        <v>32</v>
      </c>
      <c r="N40" s="4" t="s">
        <v>145</v>
      </c>
      <c r="O40" s="4" t="s">
        <v>146</v>
      </c>
      <c r="P40" s="4" t="s">
        <v>14</v>
      </c>
      <c r="Q40" s="28" t="s">
        <v>145</v>
      </c>
      <c r="R40" s="6"/>
    </row>
    <row r="41" spans="1:18" ht="22.8" customHeight="1" x14ac:dyDescent="0.3">
      <c r="A41" s="5">
        <v>8</v>
      </c>
      <c r="B41" s="5" t="s">
        <v>122</v>
      </c>
      <c r="C41" s="5">
        <v>7</v>
      </c>
      <c r="D41" s="5">
        <v>0</v>
      </c>
      <c r="E41" s="5">
        <v>7</v>
      </c>
      <c r="F41" s="5">
        <v>0</v>
      </c>
      <c r="G41" s="5">
        <v>1</v>
      </c>
      <c r="H41" s="5">
        <v>28</v>
      </c>
      <c r="I41" s="8">
        <f t="shared" si="4"/>
        <v>-27</v>
      </c>
      <c r="J41" s="1">
        <v>0</v>
      </c>
      <c r="L41" s="11"/>
      <c r="M41" s="4"/>
      <c r="N41" s="4"/>
      <c r="O41" s="4"/>
      <c r="P41" s="4"/>
      <c r="Q41" s="28"/>
      <c r="R41" s="6"/>
    </row>
    <row r="42" spans="1:18" ht="22.8" customHeight="1" x14ac:dyDescent="0.3">
      <c r="L42" s="11"/>
      <c r="M42" s="4"/>
      <c r="N42" s="4"/>
      <c r="O42" s="4"/>
      <c r="P42" s="4"/>
      <c r="Q42" s="28"/>
      <c r="R42" s="6"/>
    </row>
    <row r="46" spans="1:18" ht="22.8" customHeight="1" x14ac:dyDescent="0.3">
      <c r="A46" s="35" t="s">
        <v>42</v>
      </c>
      <c r="B46" s="35"/>
      <c r="C46" s="35"/>
      <c r="D46" s="35"/>
      <c r="E46" s="35"/>
      <c r="F46" s="35"/>
      <c r="G46" s="35"/>
      <c r="H46" s="35"/>
      <c r="I46" s="35"/>
      <c r="J46" s="35"/>
    </row>
    <row r="47" spans="1:18" ht="22.8" customHeight="1" x14ac:dyDescent="0.3">
      <c r="A47" s="2" t="s">
        <v>34</v>
      </c>
      <c r="B47" s="2" t="s">
        <v>0</v>
      </c>
      <c r="C47" s="3" t="s">
        <v>1</v>
      </c>
      <c r="D47" s="3" t="s">
        <v>2</v>
      </c>
      <c r="E47" s="3" t="s">
        <v>4</v>
      </c>
      <c r="F47" s="3" t="s">
        <v>3</v>
      </c>
      <c r="G47" s="3" t="s">
        <v>5</v>
      </c>
      <c r="H47" s="3" t="s">
        <v>6</v>
      </c>
      <c r="I47" s="8" t="s">
        <v>7</v>
      </c>
      <c r="J47" s="3" t="s">
        <v>8</v>
      </c>
      <c r="L47" s="12" t="s">
        <v>28</v>
      </c>
      <c r="M47" s="12" t="s">
        <v>23</v>
      </c>
      <c r="N47" s="12" t="s">
        <v>24</v>
      </c>
      <c r="O47" s="12" t="s">
        <v>25</v>
      </c>
      <c r="P47" s="12" t="s">
        <v>26</v>
      </c>
      <c r="Q47" s="27" t="s">
        <v>27</v>
      </c>
      <c r="R47" s="12" t="s">
        <v>29</v>
      </c>
    </row>
    <row r="48" spans="1:18" ht="22.8" customHeight="1" x14ac:dyDescent="0.3">
      <c r="A48" s="14">
        <v>1</v>
      </c>
      <c r="B48" s="5" t="s">
        <v>91</v>
      </c>
      <c r="C48" s="5">
        <v>7</v>
      </c>
      <c r="D48" s="5">
        <v>6</v>
      </c>
      <c r="E48" s="5">
        <v>0</v>
      </c>
      <c r="F48" s="5">
        <v>1</v>
      </c>
      <c r="G48" s="5">
        <v>141</v>
      </c>
      <c r="H48" s="5">
        <v>78</v>
      </c>
      <c r="I48" s="8">
        <f>G48-H48</f>
        <v>63</v>
      </c>
      <c r="J48" s="1">
        <v>13</v>
      </c>
      <c r="L48" s="11" t="s">
        <v>158</v>
      </c>
      <c r="M48" s="4" t="s">
        <v>18</v>
      </c>
      <c r="N48" s="4" t="s">
        <v>14</v>
      </c>
      <c r="O48" s="4" t="s">
        <v>160</v>
      </c>
      <c r="P48" s="4" t="s">
        <v>91</v>
      </c>
      <c r="Q48" s="28" t="s">
        <v>14</v>
      </c>
      <c r="R48" s="6" t="s">
        <v>159</v>
      </c>
    </row>
    <row r="49" spans="1:18" ht="22.8" customHeight="1" x14ac:dyDescent="0.3">
      <c r="A49" s="14">
        <v>2</v>
      </c>
      <c r="B49" s="5" t="s">
        <v>15</v>
      </c>
      <c r="C49" s="5">
        <v>7</v>
      </c>
      <c r="D49" s="5">
        <v>5</v>
      </c>
      <c r="E49" s="5">
        <v>1</v>
      </c>
      <c r="F49" s="5">
        <v>1</v>
      </c>
      <c r="G49" s="5">
        <v>112</v>
      </c>
      <c r="H49" s="5">
        <v>82</v>
      </c>
      <c r="I49" s="8">
        <f t="shared" ref="I49:I55" si="5">G49-H49</f>
        <v>30</v>
      </c>
      <c r="J49" s="1">
        <v>11</v>
      </c>
      <c r="L49" s="11" t="s">
        <v>163</v>
      </c>
      <c r="M49" s="4" t="s">
        <v>19</v>
      </c>
      <c r="N49" s="4" t="s">
        <v>40</v>
      </c>
      <c r="O49" s="4" t="s">
        <v>162</v>
      </c>
      <c r="P49" s="4" t="s">
        <v>14</v>
      </c>
      <c r="Q49" s="28" t="s">
        <v>40</v>
      </c>
      <c r="R49" s="6" t="s">
        <v>161</v>
      </c>
    </row>
    <row r="50" spans="1:18" ht="22.8" customHeight="1" x14ac:dyDescent="0.3">
      <c r="A50" s="14">
        <v>3</v>
      </c>
      <c r="B50" s="5" t="s">
        <v>39</v>
      </c>
      <c r="C50" s="5">
        <v>7</v>
      </c>
      <c r="D50" s="5">
        <v>5</v>
      </c>
      <c r="E50" s="5">
        <v>2</v>
      </c>
      <c r="F50" s="5">
        <v>0</v>
      </c>
      <c r="G50" s="5">
        <v>90</v>
      </c>
      <c r="H50" s="5">
        <v>81</v>
      </c>
      <c r="I50" s="8">
        <f t="shared" si="5"/>
        <v>9</v>
      </c>
      <c r="J50" s="1">
        <v>10</v>
      </c>
      <c r="L50" s="11" t="s">
        <v>164</v>
      </c>
      <c r="M50" s="4" t="s">
        <v>20</v>
      </c>
      <c r="N50" s="4" t="s">
        <v>14</v>
      </c>
      <c r="O50" s="4" t="s">
        <v>165</v>
      </c>
      <c r="P50" s="4" t="s">
        <v>50</v>
      </c>
      <c r="Q50" s="28" t="s">
        <v>14</v>
      </c>
      <c r="R50" s="6" t="s">
        <v>166</v>
      </c>
    </row>
    <row r="51" spans="1:18" ht="22.8" customHeight="1" x14ac:dyDescent="0.3">
      <c r="A51" s="14">
        <v>4</v>
      </c>
      <c r="B51" s="5" t="s">
        <v>38</v>
      </c>
      <c r="C51" s="5">
        <v>7</v>
      </c>
      <c r="D51" s="5">
        <v>5</v>
      </c>
      <c r="E51" s="5">
        <v>2</v>
      </c>
      <c r="F51" s="5">
        <v>0</v>
      </c>
      <c r="G51" s="5">
        <v>89</v>
      </c>
      <c r="H51" s="5">
        <v>81</v>
      </c>
      <c r="I51" s="8">
        <f t="shared" si="5"/>
        <v>8</v>
      </c>
      <c r="J51" s="1">
        <v>10</v>
      </c>
      <c r="L51" s="11" t="s">
        <v>168</v>
      </c>
      <c r="M51" s="4" t="s">
        <v>21</v>
      </c>
      <c r="N51" s="4" t="s">
        <v>13</v>
      </c>
      <c r="O51" s="4" t="s">
        <v>169</v>
      </c>
      <c r="P51" s="4" t="s">
        <v>14</v>
      </c>
      <c r="Q51" s="28" t="s">
        <v>13</v>
      </c>
      <c r="R51" s="6" t="s">
        <v>167</v>
      </c>
    </row>
    <row r="52" spans="1:18" ht="22.8" customHeight="1" x14ac:dyDescent="0.3">
      <c r="A52" s="14">
        <v>5</v>
      </c>
      <c r="B52" s="5" t="s">
        <v>13</v>
      </c>
      <c r="C52" s="5">
        <v>7</v>
      </c>
      <c r="D52" s="5">
        <v>3</v>
      </c>
      <c r="E52" s="5">
        <v>4</v>
      </c>
      <c r="F52" s="5">
        <v>0</v>
      </c>
      <c r="G52" s="5">
        <v>106</v>
      </c>
      <c r="H52" s="5">
        <v>113</v>
      </c>
      <c r="I52" s="8">
        <f t="shared" si="5"/>
        <v>-7</v>
      </c>
      <c r="J52" s="1">
        <v>6</v>
      </c>
      <c r="L52" s="11" t="s">
        <v>170</v>
      </c>
      <c r="M52" s="4" t="s">
        <v>22</v>
      </c>
      <c r="N52" s="4" t="s">
        <v>171</v>
      </c>
      <c r="O52" s="4" t="s">
        <v>173</v>
      </c>
      <c r="P52" s="4" t="s">
        <v>14</v>
      </c>
      <c r="Q52" s="28" t="s">
        <v>172</v>
      </c>
      <c r="R52" s="6" t="s">
        <v>52</v>
      </c>
    </row>
    <row r="53" spans="1:18" ht="22.8" customHeight="1" x14ac:dyDescent="0.3">
      <c r="A53" s="14">
        <v>6</v>
      </c>
      <c r="B53" s="5" t="s">
        <v>40</v>
      </c>
      <c r="C53" s="5">
        <v>7</v>
      </c>
      <c r="D53" s="5">
        <v>2</v>
      </c>
      <c r="E53" s="5">
        <v>5</v>
      </c>
      <c r="F53" s="5">
        <v>0</v>
      </c>
      <c r="G53" s="5">
        <v>85</v>
      </c>
      <c r="H53" s="5">
        <v>97</v>
      </c>
      <c r="I53" s="8">
        <f t="shared" si="5"/>
        <v>-12</v>
      </c>
      <c r="J53" s="1">
        <v>4</v>
      </c>
      <c r="L53" s="20" t="s">
        <v>174</v>
      </c>
      <c r="M53" s="4" t="s">
        <v>31</v>
      </c>
      <c r="N53" s="4" t="s">
        <v>14</v>
      </c>
      <c r="O53" s="4" t="s">
        <v>173</v>
      </c>
      <c r="P53" s="6" t="s">
        <v>38</v>
      </c>
      <c r="Q53" s="29" t="s">
        <v>14</v>
      </c>
      <c r="R53" s="6"/>
    </row>
    <row r="54" spans="1:18" ht="22.8" customHeight="1" x14ac:dyDescent="0.3">
      <c r="A54" s="14">
        <v>7</v>
      </c>
      <c r="B54" s="5" t="s">
        <v>17</v>
      </c>
      <c r="C54" s="5">
        <v>7</v>
      </c>
      <c r="D54" s="5">
        <v>1</v>
      </c>
      <c r="E54" s="5">
        <v>6</v>
      </c>
      <c r="F54" s="5">
        <v>0</v>
      </c>
      <c r="G54" s="5">
        <v>76</v>
      </c>
      <c r="H54" s="5">
        <v>122</v>
      </c>
      <c r="I54" s="8">
        <f t="shared" si="5"/>
        <v>-46</v>
      </c>
      <c r="J54" s="1">
        <v>2</v>
      </c>
      <c r="L54" s="20" t="s">
        <v>175</v>
      </c>
      <c r="M54" s="4" t="s">
        <v>32</v>
      </c>
      <c r="N54" s="4" t="s">
        <v>15</v>
      </c>
      <c r="O54" s="4" t="s">
        <v>173</v>
      </c>
      <c r="P54" s="6" t="s">
        <v>14</v>
      </c>
      <c r="Q54" s="29" t="s">
        <v>15</v>
      </c>
      <c r="R54" s="6"/>
    </row>
    <row r="55" spans="1:18" ht="22.8" customHeight="1" x14ac:dyDescent="0.3">
      <c r="A55" s="5">
        <v>8</v>
      </c>
      <c r="B55" s="31" t="s">
        <v>14</v>
      </c>
      <c r="C55" s="31">
        <v>7</v>
      </c>
      <c r="D55" s="31">
        <v>0</v>
      </c>
      <c r="E55" s="31">
        <v>7</v>
      </c>
      <c r="F55" s="31">
        <v>0</v>
      </c>
      <c r="G55" s="31">
        <v>51</v>
      </c>
      <c r="H55" s="31">
        <v>96</v>
      </c>
      <c r="I55" s="32">
        <f t="shared" si="5"/>
        <v>-45</v>
      </c>
      <c r="J55" s="33">
        <v>0</v>
      </c>
      <c r="L55" s="23"/>
      <c r="M55" s="9"/>
      <c r="N55" s="9"/>
      <c r="O55" s="9"/>
      <c r="P55" s="9"/>
      <c r="Q55" s="30"/>
      <c r="R55" s="24"/>
    </row>
    <row r="56" spans="1:18" ht="22.8" customHeight="1" x14ac:dyDescent="0.3">
      <c r="L56" s="23"/>
      <c r="M56" s="9"/>
      <c r="N56" s="24"/>
      <c r="O56" s="9"/>
      <c r="P56" s="24"/>
      <c r="Q56" s="30"/>
      <c r="R56" s="24"/>
    </row>
    <row r="57" spans="1:18" ht="22.8" customHeight="1" x14ac:dyDescent="0.3">
      <c r="L57" s="9"/>
      <c r="M57" s="7"/>
      <c r="N57" s="9"/>
      <c r="O57" s="9"/>
    </row>
    <row r="58" spans="1:18" ht="22.8" customHeight="1" x14ac:dyDescent="0.3">
      <c r="L58" s="9"/>
      <c r="M58" s="7"/>
      <c r="N58" s="9"/>
      <c r="O58" s="9"/>
    </row>
    <row r="59" spans="1:18" ht="22.8" customHeight="1" x14ac:dyDescent="0.3">
      <c r="A59" s="34" t="s">
        <v>64</v>
      </c>
      <c r="B59" s="34"/>
      <c r="C59" s="34"/>
      <c r="D59" s="34"/>
      <c r="E59" s="34"/>
      <c r="F59" s="34"/>
      <c r="G59" s="34"/>
      <c r="H59" s="34"/>
      <c r="I59" s="34"/>
      <c r="J59" s="34"/>
      <c r="K59" s="19"/>
      <c r="L59" s="19"/>
      <c r="M59" s="19"/>
    </row>
    <row r="60" spans="1:18" ht="22.8" customHeight="1" x14ac:dyDescent="0.3">
      <c r="A60" s="5" t="s">
        <v>34</v>
      </c>
      <c r="B60" s="8" t="s">
        <v>0</v>
      </c>
      <c r="C60" s="8" t="s">
        <v>1</v>
      </c>
      <c r="D60" s="8" t="s">
        <v>2</v>
      </c>
      <c r="E60" s="8" t="s">
        <v>4</v>
      </c>
      <c r="F60" s="8" t="s">
        <v>3</v>
      </c>
      <c r="G60" s="8" t="s">
        <v>5</v>
      </c>
      <c r="H60" s="8" t="s">
        <v>6</v>
      </c>
      <c r="I60" s="8" t="s">
        <v>7</v>
      </c>
      <c r="J60" s="5" t="s">
        <v>8</v>
      </c>
      <c r="L60" s="12" t="s">
        <v>28</v>
      </c>
      <c r="M60" s="12" t="s">
        <v>23</v>
      </c>
      <c r="N60" s="12" t="s">
        <v>24</v>
      </c>
      <c r="O60" s="12" t="s">
        <v>25</v>
      </c>
      <c r="P60" s="12" t="s">
        <v>26</v>
      </c>
      <c r="Q60" s="27" t="s">
        <v>27</v>
      </c>
      <c r="R60" s="12" t="s">
        <v>29</v>
      </c>
    </row>
    <row r="61" spans="1:18" ht="22.8" customHeight="1" x14ac:dyDescent="0.3">
      <c r="A61" s="5">
        <v>1</v>
      </c>
      <c r="B61" s="4" t="s">
        <v>35</v>
      </c>
      <c r="C61" s="8">
        <v>3</v>
      </c>
      <c r="D61" s="8">
        <v>3</v>
      </c>
      <c r="E61" s="8">
        <v>0</v>
      </c>
      <c r="F61" s="8">
        <v>0</v>
      </c>
      <c r="G61" s="8">
        <v>67</v>
      </c>
      <c r="H61" s="8">
        <v>29</v>
      </c>
      <c r="I61" s="8">
        <f>G61-H61</f>
        <v>38</v>
      </c>
      <c r="J61" s="8">
        <v>6</v>
      </c>
      <c r="L61" s="11" t="s">
        <v>66</v>
      </c>
      <c r="M61" s="4" t="s">
        <v>18</v>
      </c>
      <c r="N61" s="4" t="s">
        <v>68</v>
      </c>
      <c r="O61" s="4" t="s">
        <v>69</v>
      </c>
      <c r="P61" s="4" t="s">
        <v>14</v>
      </c>
      <c r="Q61" s="28" t="s">
        <v>46</v>
      </c>
      <c r="R61" s="6" t="s">
        <v>48</v>
      </c>
    </row>
    <row r="62" spans="1:18" ht="22.8" customHeight="1" x14ac:dyDescent="0.3">
      <c r="A62" s="5">
        <v>2</v>
      </c>
      <c r="B62" s="8" t="s">
        <v>16</v>
      </c>
      <c r="C62" s="8">
        <v>2</v>
      </c>
      <c r="D62" s="8">
        <v>1</v>
      </c>
      <c r="E62" s="8">
        <v>1</v>
      </c>
      <c r="F62" s="8">
        <v>0</v>
      </c>
      <c r="G62" s="8">
        <v>22</v>
      </c>
      <c r="H62" s="8">
        <v>21</v>
      </c>
      <c r="I62" s="8">
        <f t="shared" ref="I62:I64" si="6">G62-H62</f>
        <v>1</v>
      </c>
      <c r="J62" s="8">
        <v>2</v>
      </c>
      <c r="L62" s="11" t="s">
        <v>67</v>
      </c>
      <c r="M62" s="4" t="s">
        <v>19</v>
      </c>
      <c r="N62" s="4" t="s">
        <v>14</v>
      </c>
      <c r="O62" s="4" t="s">
        <v>70</v>
      </c>
      <c r="P62" s="4" t="s">
        <v>11</v>
      </c>
      <c r="Q62" s="28" t="s">
        <v>14</v>
      </c>
      <c r="R62" s="6" t="s">
        <v>72</v>
      </c>
    </row>
    <row r="63" spans="1:18" ht="22.8" customHeight="1" x14ac:dyDescent="0.3">
      <c r="A63" s="5">
        <v>3</v>
      </c>
      <c r="B63" s="8" t="s">
        <v>11</v>
      </c>
      <c r="C63" s="8">
        <v>2</v>
      </c>
      <c r="D63" s="8">
        <v>1</v>
      </c>
      <c r="E63" s="8">
        <v>1</v>
      </c>
      <c r="F63" s="8">
        <v>0</v>
      </c>
      <c r="G63" s="8">
        <v>33</v>
      </c>
      <c r="H63" s="8">
        <v>33</v>
      </c>
      <c r="I63" s="8">
        <f t="shared" si="6"/>
        <v>0</v>
      </c>
      <c r="J63" s="8">
        <v>2</v>
      </c>
      <c r="L63" s="11" t="s">
        <v>65</v>
      </c>
      <c r="M63" s="4" t="s">
        <v>20</v>
      </c>
      <c r="N63" s="4" t="s">
        <v>14</v>
      </c>
      <c r="O63" s="4" t="s">
        <v>71</v>
      </c>
      <c r="P63" s="4" t="s">
        <v>35</v>
      </c>
      <c r="Q63" s="28" t="s">
        <v>14</v>
      </c>
      <c r="R63" s="6" t="s">
        <v>73</v>
      </c>
    </row>
    <row r="64" spans="1:18" ht="22.8" customHeight="1" x14ac:dyDescent="0.3">
      <c r="A64" s="5">
        <v>4</v>
      </c>
      <c r="B64" s="32" t="s">
        <v>14</v>
      </c>
      <c r="C64" s="32">
        <v>3</v>
      </c>
      <c r="D64" s="32">
        <v>0</v>
      </c>
      <c r="E64" s="32">
        <v>3</v>
      </c>
      <c r="F64" s="32">
        <v>0</v>
      </c>
      <c r="G64" s="32">
        <v>25</v>
      </c>
      <c r="H64" s="32">
        <v>64</v>
      </c>
      <c r="I64" s="32">
        <f t="shared" si="6"/>
        <v>-39</v>
      </c>
      <c r="J64" s="32">
        <v>0</v>
      </c>
      <c r="L64" s="11"/>
      <c r="M64" s="4"/>
      <c r="N64" s="4"/>
      <c r="O64" s="4"/>
      <c r="P64" s="4"/>
      <c r="Q64" s="28"/>
      <c r="R64" s="6"/>
    </row>
    <row r="65" spans="1:18" ht="22.8" customHeight="1" x14ac:dyDescent="0.3">
      <c r="A65" s="5"/>
      <c r="B65" s="8"/>
      <c r="C65" s="8"/>
      <c r="D65" s="8"/>
      <c r="E65" s="8"/>
      <c r="F65" s="8"/>
      <c r="G65" s="8"/>
      <c r="H65" s="8"/>
      <c r="I65" s="8"/>
      <c r="J65" s="8"/>
      <c r="L65" s="11"/>
      <c r="M65" s="4"/>
      <c r="N65" s="4"/>
      <c r="O65" s="4"/>
      <c r="P65" s="4"/>
      <c r="Q65" s="28"/>
      <c r="R65" s="6"/>
    </row>
    <row r="67" spans="1:18" ht="22.8" customHeight="1" x14ac:dyDescent="0.3">
      <c r="A67" s="34" t="s">
        <v>179</v>
      </c>
      <c r="B67" s="34"/>
      <c r="C67" s="34"/>
      <c r="D67" s="34"/>
      <c r="E67" s="34"/>
      <c r="F67" s="34"/>
      <c r="G67" s="34"/>
      <c r="H67" s="34"/>
      <c r="I67" s="34"/>
      <c r="J67" s="34"/>
      <c r="L67" t="s">
        <v>157</v>
      </c>
    </row>
    <row r="68" spans="1:18" ht="22.8" customHeight="1" x14ac:dyDescent="0.3">
      <c r="A68" s="5" t="s">
        <v>34</v>
      </c>
      <c r="B68" s="8" t="s">
        <v>0</v>
      </c>
      <c r="C68" s="8" t="s">
        <v>1</v>
      </c>
      <c r="D68" s="8" t="s">
        <v>2</v>
      </c>
      <c r="E68" s="8" t="s">
        <v>4</v>
      </c>
      <c r="F68" s="8" t="s">
        <v>3</v>
      </c>
      <c r="G68" s="8" t="s">
        <v>5</v>
      </c>
      <c r="H68" s="8" t="s">
        <v>6</v>
      </c>
      <c r="I68" s="8" t="s">
        <v>7</v>
      </c>
      <c r="J68" s="5" t="s">
        <v>8</v>
      </c>
      <c r="L68" s="12" t="s">
        <v>28</v>
      </c>
      <c r="M68" s="12" t="s">
        <v>23</v>
      </c>
      <c r="N68" s="12" t="s">
        <v>24</v>
      </c>
      <c r="O68" s="12" t="s">
        <v>25</v>
      </c>
      <c r="P68" s="12" t="s">
        <v>26</v>
      </c>
      <c r="Q68" s="27" t="s">
        <v>27</v>
      </c>
      <c r="R68" s="12" t="s">
        <v>29</v>
      </c>
    </row>
    <row r="69" spans="1:18" ht="22.8" customHeight="1" x14ac:dyDescent="0.3">
      <c r="A69" s="5">
        <v>1</v>
      </c>
      <c r="B69" s="4" t="s">
        <v>35</v>
      </c>
      <c r="C69" s="8">
        <v>3</v>
      </c>
      <c r="D69" s="8">
        <v>3</v>
      </c>
      <c r="E69" s="8">
        <v>0</v>
      </c>
      <c r="F69" s="8">
        <v>0</v>
      </c>
      <c r="G69" s="8">
        <v>72</v>
      </c>
      <c r="H69" s="8">
        <v>30</v>
      </c>
      <c r="I69" s="8">
        <f>G69-H69</f>
        <v>42</v>
      </c>
      <c r="J69" s="8">
        <v>6</v>
      </c>
      <c r="L69" s="22" t="s">
        <v>57</v>
      </c>
      <c r="M69" s="4" t="s">
        <v>18</v>
      </c>
      <c r="N69" s="4" t="s">
        <v>14</v>
      </c>
      <c r="O69" s="4" t="s">
        <v>63</v>
      </c>
      <c r="P69" s="4" t="s">
        <v>35</v>
      </c>
      <c r="Q69" s="28" t="s">
        <v>14</v>
      </c>
      <c r="R69" s="6" t="s">
        <v>62</v>
      </c>
    </row>
    <row r="70" spans="1:18" ht="22.8" customHeight="1" x14ac:dyDescent="0.3">
      <c r="A70" s="5">
        <v>2</v>
      </c>
      <c r="B70" s="8" t="s">
        <v>12</v>
      </c>
      <c r="C70" s="8">
        <v>3</v>
      </c>
      <c r="D70" s="8">
        <v>2</v>
      </c>
      <c r="E70" s="8">
        <v>1</v>
      </c>
      <c r="F70" s="8">
        <v>0</v>
      </c>
      <c r="G70" s="8">
        <v>39</v>
      </c>
      <c r="H70" s="8">
        <v>61</v>
      </c>
      <c r="I70" s="8">
        <f t="shared" ref="I70:I72" si="7">G70-H70</f>
        <v>-22</v>
      </c>
      <c r="J70" s="8">
        <v>2</v>
      </c>
      <c r="L70" s="21" t="s">
        <v>58</v>
      </c>
      <c r="M70" s="4" t="s">
        <v>19</v>
      </c>
      <c r="N70" s="4" t="s">
        <v>60</v>
      </c>
      <c r="O70" s="4" t="s">
        <v>176</v>
      </c>
      <c r="P70" s="4" t="s">
        <v>14</v>
      </c>
      <c r="Q70" s="28" t="s">
        <v>61</v>
      </c>
      <c r="R70" s="6" t="s">
        <v>49</v>
      </c>
    </row>
    <row r="71" spans="1:18" ht="22.8" customHeight="1" x14ac:dyDescent="0.3">
      <c r="A71" s="31">
        <v>3</v>
      </c>
      <c r="B71" s="32" t="s">
        <v>14</v>
      </c>
      <c r="C71" s="32">
        <v>3</v>
      </c>
      <c r="D71" s="32">
        <v>1</v>
      </c>
      <c r="E71" s="32">
        <v>2</v>
      </c>
      <c r="F71" s="32">
        <v>0</v>
      </c>
      <c r="G71" s="32">
        <v>39</v>
      </c>
      <c r="H71" s="32">
        <v>46</v>
      </c>
      <c r="I71" s="32">
        <f t="shared" si="7"/>
        <v>-7</v>
      </c>
      <c r="J71" s="32">
        <v>2</v>
      </c>
      <c r="L71" s="21" t="s">
        <v>59</v>
      </c>
      <c r="M71" s="4" t="s">
        <v>20</v>
      </c>
      <c r="N71" s="4" t="s">
        <v>14</v>
      </c>
      <c r="O71" s="4" t="s">
        <v>178</v>
      </c>
      <c r="P71" s="4" t="s">
        <v>12</v>
      </c>
      <c r="Q71" s="28" t="s">
        <v>14</v>
      </c>
      <c r="R71" s="6" t="s">
        <v>177</v>
      </c>
    </row>
    <row r="72" spans="1:18" ht="22.8" customHeight="1" x14ac:dyDescent="0.3">
      <c r="A72" s="5">
        <v>4</v>
      </c>
      <c r="B72" s="8" t="s">
        <v>180</v>
      </c>
      <c r="C72" s="8">
        <v>3</v>
      </c>
      <c r="D72" s="8">
        <v>0</v>
      </c>
      <c r="E72" s="8">
        <v>3</v>
      </c>
      <c r="F72" s="8">
        <v>0</v>
      </c>
      <c r="G72" s="8">
        <v>34</v>
      </c>
      <c r="H72" s="8">
        <v>47</v>
      </c>
      <c r="I72" s="8">
        <f t="shared" si="7"/>
        <v>-13</v>
      </c>
      <c r="J72" s="8">
        <v>0</v>
      </c>
      <c r="L72" s="11"/>
      <c r="M72" s="4"/>
      <c r="N72" s="4"/>
      <c r="O72" s="4"/>
      <c r="P72" s="4"/>
      <c r="Q72" s="28"/>
      <c r="R72" s="6"/>
    </row>
    <row r="73" spans="1:18" ht="22.8" customHeight="1" x14ac:dyDescent="0.3">
      <c r="A73" s="10"/>
      <c r="B73" s="13"/>
      <c r="C73" s="13"/>
      <c r="D73" s="13"/>
      <c r="E73" s="13"/>
      <c r="F73" s="13"/>
      <c r="G73" s="13"/>
      <c r="H73" s="13"/>
      <c r="I73" s="13"/>
      <c r="J73" s="13"/>
      <c r="L73" s="11"/>
      <c r="M73" s="4"/>
      <c r="N73" s="4"/>
      <c r="O73" s="4"/>
      <c r="P73" s="4"/>
      <c r="Q73" s="28"/>
      <c r="R73" s="6"/>
    </row>
    <row r="74" spans="1:18" ht="22.8" customHeight="1" x14ac:dyDescent="0.3">
      <c r="L74" s="11"/>
      <c r="M74" s="4"/>
      <c r="N74" s="6"/>
      <c r="O74" s="4"/>
      <c r="P74" s="6"/>
      <c r="Q74" s="29"/>
      <c r="R74" s="6"/>
    </row>
    <row r="78" spans="1:18" ht="22.8" customHeight="1" x14ac:dyDescent="0.3">
      <c r="A78" s="23"/>
      <c r="B78" s="9"/>
      <c r="C78" s="24"/>
      <c r="D78" s="9"/>
      <c r="E78" s="24"/>
      <c r="F78" s="24"/>
      <c r="G78" s="24"/>
    </row>
  </sheetData>
  <mergeCells count="7">
    <mergeCell ref="A67:J67"/>
    <mergeCell ref="A59:J59"/>
    <mergeCell ref="A32:J32"/>
    <mergeCell ref="A1:J1"/>
    <mergeCell ref="A46:J46"/>
    <mergeCell ref="A10:J10"/>
    <mergeCell ref="A23:J23"/>
  </mergeCells>
  <phoneticPr fontId="0" type="noConversion"/>
  <printOptions horizontalCentered="1"/>
  <pageMargins left="0" right="0" top="0" bottom="0" header="0.31496062992125984" footer="0.31496062992125984"/>
  <pageSetup paperSize="9" scale="6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Fixtures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Gordon McGuirk</dc:creator>
  <cp:lastModifiedBy>Declan Kinsella</cp:lastModifiedBy>
  <cp:lastPrinted>2022-12-12T16:14:08Z</cp:lastPrinted>
  <dcterms:created xsi:type="dcterms:W3CDTF">2013-10-10T07:30:27Z</dcterms:created>
  <dcterms:modified xsi:type="dcterms:W3CDTF">2022-12-12T16:15:37Z</dcterms:modified>
</cp:coreProperties>
</file>